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" yWindow="1056" windowWidth="17832" windowHeight="12012" activeTab="0"/>
  </bookViews>
  <sheets>
    <sheet name="例題10 回分吸着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(15*G5/G4^2)*(G6*C3-B3)</t>
        </r>
      </text>
    </comment>
    <comment ref="C5" authorId="1">
      <text>
        <r>
          <rPr>
            <sz val="10"/>
            <rFont val="ＭＳ Ｐゴシック"/>
            <family val="3"/>
          </rPr>
          <t xml:space="preserve">=-(G3/G2)*B5
</t>
        </r>
      </text>
    </comment>
  </commentList>
</comments>
</file>

<file path=xl/sharedStrings.xml><?xml version="1.0" encoding="utf-8"?>
<sst xmlns="http://schemas.openxmlformats.org/spreadsheetml/2006/main" count="27" uniqueCount="25">
  <si>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</si>
  <si>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</si>
  <si>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</si>
  <si>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</si>
  <si>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</si>
  <si>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</si>
  <si>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</si>
  <si>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</si>
  <si>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</si>
  <si>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q~=</t>
  </si>
  <si>
    <t>q~'=</t>
  </si>
  <si>
    <t>積分区間t=[0,</t>
  </si>
  <si>
    <t>t]</t>
  </si>
  <si>
    <t>V</t>
  </si>
  <si>
    <t>m3</t>
  </si>
  <si>
    <t>W</t>
  </si>
  <si>
    <t>R</t>
  </si>
  <si>
    <t>DAB</t>
  </si>
  <si>
    <t>m2/s</t>
  </si>
  <si>
    <t>K</t>
  </si>
  <si>
    <t>C=</t>
  </si>
  <si>
    <t>C'=</t>
  </si>
  <si>
    <t>t [s]</t>
  </si>
  <si>
    <t>q~ [mol/m3]</t>
  </si>
  <si>
    <t>C [mol/m3]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</si>
</sst>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14"/>
      <color indexed="8"/>
      <name val="Arial"/>
      <family val="2"/>
    </font>
    <font>
      <sz val="9.7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80" fontId="3" fillId="0" borderId="16" xfId="61" applyNumberFormat="1" applyFont="1" applyBorder="1">
      <alignment/>
      <protection/>
    </xf>
    <xf numFmtId="187" fontId="3" fillId="0" borderId="13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"/>
          <c:w val="0.8875"/>
          <c:h val="0.93375"/>
        </c:manualLayout>
      </c:layout>
      <c:scatterChart>
        <c:scatterStyle val="line"/>
        <c:varyColors val="0"/>
        <c:ser>
          <c:idx val="1"/>
          <c:order val="0"/>
          <c:tx>
            <c:v>numerical sol.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'例題10 回分吸着'!$A$12:$A$50</c:f>
              <c:numCache/>
            </c:numRef>
          </c:xVal>
          <c:yVal>
            <c:numRef>
              <c:f>'例題10 回分吸着'!$C$12:$C$50</c:f>
              <c:numCache/>
            </c:numRef>
          </c:yVal>
          <c:smooth val="0"/>
        </c:ser>
        <c:axId val="52300722"/>
        <c:axId val="20474843"/>
      </c:scatterChart>
      <c:valAx>
        <c:axId val="5230072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74843"/>
        <c:crosses val="autoZero"/>
        <c:crossBetween val="midCat"/>
        <c:dispUnits/>
        <c:majorUnit val="200"/>
        <c:minorUnit val="100"/>
      </c:valAx>
      <c:valAx>
        <c:axId val="20474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水中濃度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[mol/m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0722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"/>
          <c:w val="0.85875"/>
          <c:h val="0.93225"/>
        </c:manualLayout>
      </c:layout>
      <c:scatterChart>
        <c:scatterStyle val="line"/>
        <c:varyColors val="0"/>
        <c:ser>
          <c:idx val="1"/>
          <c:order val="0"/>
          <c:tx>
            <c:v>numerical sol.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'例題10 回分吸着'!$A$12:$A$50</c:f>
              <c:numCache/>
            </c:numRef>
          </c:xVal>
          <c:yVal>
            <c:numRef>
              <c:f>'例題10 回分吸着'!$B$12:$B$50</c:f>
              <c:numCache/>
            </c:numRef>
          </c:yVal>
          <c:smooth val="0"/>
        </c:ser>
        <c:axId val="11424856"/>
        <c:axId val="1537593"/>
      </c:scatterChart>
      <c:valAx>
        <c:axId val="1142485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593"/>
        <c:crosses val="autoZero"/>
        <c:crossBetween val="midCat"/>
        <c:dispUnits/>
        <c:majorUnit val="200"/>
        <c:minorUnit val="100"/>
      </c:valAx>
      <c:valAx>
        <c:axId val="153759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粒子内平均濃度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 [mol/m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4856"/>
        <c:crosses val="autoZero"/>
        <c:crossBetween val="midCat"/>
        <c:dispUnits/>
        <c:majorUnit val="2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0.78525</cdr:y>
    </cdr:from>
    <cdr:to>
      <cdr:x>0.0965</cdr:x>
      <cdr:y>0.90825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0" y="1771650"/>
          <a:ext cx="342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0.884</cdr:y>
    </cdr:from>
    <cdr:to>
      <cdr:x>0.146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097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0</xdr:rowOff>
    </xdr:from>
    <xdr:to>
      <xdr:col>13</xdr:col>
      <xdr:colOff>428625</xdr:colOff>
      <xdr:row>14</xdr:row>
      <xdr:rowOff>76200</xdr:rowOff>
    </xdr:to>
    <xdr:graphicFrame>
      <xdr:nvGraphicFramePr>
        <xdr:cNvPr id="1" name="グラフ 28"/>
        <xdr:cNvGraphicFramePr/>
      </xdr:nvGraphicFramePr>
      <xdr:xfrm>
        <a:off x="5067300" y="0"/>
        <a:ext cx="3590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12</xdr:row>
      <xdr:rowOff>142875</xdr:rowOff>
    </xdr:from>
    <xdr:to>
      <xdr:col>13</xdr:col>
      <xdr:colOff>466725</xdr:colOff>
      <xdr:row>27</xdr:row>
      <xdr:rowOff>133350</xdr:rowOff>
    </xdr:to>
    <xdr:graphicFrame>
      <xdr:nvGraphicFramePr>
        <xdr:cNvPr id="2" name="グラフ 27"/>
        <xdr:cNvGraphicFramePr/>
      </xdr:nvGraphicFramePr>
      <xdr:xfrm>
        <a:off x="4848225" y="2019300"/>
        <a:ext cx="38481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3"/>
  <sheetViews>
    <sheetView tabSelected="1" zoomScalePageLayoutView="0" workbookViewId="0" topLeftCell="A1">
      <selection activeCell="L31" sqref="L31"/>
    </sheetView>
  </sheetViews>
  <sheetFormatPr defaultColWidth="12" defaultRowHeight="10.5"/>
  <cols>
    <col min="1" max="1" width="15.83203125" style="3" customWidth="1"/>
    <col min="2" max="2" width="13.16015625" style="1" customWidth="1"/>
    <col min="3" max="3" width="12.33203125" style="1" customWidth="1"/>
    <col min="4" max="4" width="8" style="1" customWidth="1"/>
    <col min="5" max="5" width="2.5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2</v>
      </c>
      <c r="F1" s="1" t="s">
        <v>1</v>
      </c>
      <c r="I1" s="1" t="s">
        <v>5</v>
      </c>
    </row>
    <row r="2" spans="1:9" ht="12">
      <c r="A2" s="3" t="s">
        <v>8</v>
      </c>
      <c r="B2" s="1" t="s">
        <v>9</v>
      </c>
      <c r="C2" s="1" t="s">
        <v>20</v>
      </c>
      <c r="F2" s="12" t="s">
        <v>13</v>
      </c>
      <c r="G2" s="24">
        <v>7.85E-05</v>
      </c>
      <c r="H2" s="1" t="s">
        <v>14</v>
      </c>
      <c r="I2" s="26" t="s">
        <v>7</v>
      </c>
    </row>
    <row r="3" spans="1:8" ht="12">
      <c r="A3" s="3">
        <v>979.278400406984</v>
      </c>
      <c r="B3" s="1">
        <v>4185.71450474798</v>
      </c>
      <c r="C3" s="1">
        <v>0.24657138914536353</v>
      </c>
      <c r="F3" s="12" t="s">
        <v>15</v>
      </c>
      <c r="G3" s="24">
        <v>1.413E-08</v>
      </c>
      <c r="H3" s="1" t="s">
        <v>14</v>
      </c>
    </row>
    <row r="4" spans="2:8" ht="12.75" thickBot="1">
      <c r="B4" s="16" t="s">
        <v>10</v>
      </c>
      <c r="C4" s="16" t="s">
        <v>21</v>
      </c>
      <c r="D4" s="16"/>
      <c r="E4" s="16"/>
      <c r="F4" s="12" t="s">
        <v>16</v>
      </c>
      <c r="G4" s="24">
        <v>0.0015</v>
      </c>
      <c r="H4" s="1" t="s">
        <v>14</v>
      </c>
    </row>
    <row r="5" spans="1:8" ht="12.75" thickBot="1">
      <c r="A5" s="3" t="s">
        <v>2</v>
      </c>
      <c r="B5" s="13">
        <f>(15*G5/G4^2)*(G6*C3-B3)</f>
        <v>0.011998221446399839</v>
      </c>
      <c r="C5" s="15">
        <f>-(G3/G2)*B5</f>
        <v>-2.159679860351971E-06</v>
      </c>
      <c r="D5" s="8"/>
      <c r="E5" s="9"/>
      <c r="F5" s="12" t="s">
        <v>17</v>
      </c>
      <c r="G5" s="24">
        <v>3E-10</v>
      </c>
      <c r="H5" s="1" t="s">
        <v>18</v>
      </c>
    </row>
    <row r="6" spans="6:7" ht="12.75" thickBot="1">
      <c r="F6" s="12" t="s">
        <v>19</v>
      </c>
      <c r="G6" s="14">
        <v>17000</v>
      </c>
    </row>
    <row r="7" spans="1:6" ht="12">
      <c r="A7" s="3" t="s">
        <v>11</v>
      </c>
      <c r="B7" s="5">
        <v>0</v>
      </c>
      <c r="F7" s="12"/>
    </row>
    <row r="8" spans="1:7" ht="12">
      <c r="A8" s="4" t="s">
        <v>12</v>
      </c>
      <c r="B8" s="6">
        <v>1000</v>
      </c>
      <c r="F8" s="12"/>
      <c r="G8" s="18"/>
    </row>
    <row r="9" spans="1:6" ht="12.75" thickBot="1">
      <c r="A9" s="3" t="s">
        <v>6</v>
      </c>
      <c r="B9" s="7">
        <v>20</v>
      </c>
      <c r="F9" s="12"/>
    </row>
    <row r="10" spans="1:6" ht="12">
      <c r="A10" s="3" t="s">
        <v>3</v>
      </c>
      <c r="F10" s="12"/>
    </row>
    <row r="11" spans="1:6" ht="12" thickBot="1">
      <c r="A11" s="3" t="s">
        <v>22</v>
      </c>
      <c r="B11" s="20" t="s">
        <v>23</v>
      </c>
      <c r="C11" s="20" t="s">
        <v>24</v>
      </c>
      <c r="D11" s="20"/>
      <c r="E11" s="20"/>
      <c r="F11" s="12"/>
    </row>
    <row r="12" spans="1:13" ht="12" thickBot="1">
      <c r="A12" s="11">
        <v>0</v>
      </c>
      <c r="B12" s="27">
        <v>0</v>
      </c>
      <c r="C12" s="28">
        <v>1</v>
      </c>
      <c r="D12" s="23"/>
      <c r="E12" s="17"/>
      <c r="F12" s="12" t="s">
        <v>4</v>
      </c>
      <c r="G12" s="18"/>
      <c r="M12"/>
    </row>
    <row r="13" spans="1:7" ht="12">
      <c r="A13" s="11">
        <v>12.301376590443255</v>
      </c>
      <c r="B13" s="11">
        <v>398.0365959040904</v>
      </c>
      <c r="C13" s="19">
        <v>0.9283534127372637</v>
      </c>
      <c r="D13" s="22"/>
      <c r="E13" s="18"/>
      <c r="F13" s="21"/>
      <c r="G13" s="18"/>
    </row>
    <row r="14" spans="1:7" ht="12">
      <c r="A14" s="11">
        <v>24.929761032719867</v>
      </c>
      <c r="B14" s="11">
        <v>767.3284834804007</v>
      </c>
      <c r="C14" s="19">
        <v>0.8618808729735279</v>
      </c>
      <c r="D14" s="22"/>
      <c r="E14" s="18"/>
      <c r="F14" s="21"/>
      <c r="G14" s="18"/>
    </row>
    <row r="15" spans="1:7" ht="12">
      <c r="A15" s="11">
        <v>37.874364497900004</v>
      </c>
      <c r="B15" s="11">
        <v>1108.5443110584913</v>
      </c>
      <c r="C15" s="19">
        <v>0.8004620240094715</v>
      </c>
      <c r="D15" s="22"/>
      <c r="E15" s="18"/>
      <c r="F15" s="21"/>
      <c r="G15" s="18"/>
    </row>
    <row r="16" spans="1:7" ht="12">
      <c r="A16" s="11">
        <v>51.15202424753355</v>
      </c>
      <c r="B16" s="11">
        <v>1423.2005465566774</v>
      </c>
      <c r="C16" s="19">
        <v>0.7438239016197981</v>
      </c>
      <c r="D16" s="22"/>
      <c r="E16" s="18"/>
      <c r="F16" s="21"/>
      <c r="G16" s="18"/>
    </row>
    <row r="17" spans="1:7" ht="12">
      <c r="A17" s="11">
        <v>64.77989000660979</v>
      </c>
      <c r="B17" s="11">
        <v>1712.7435758157496</v>
      </c>
      <c r="C17" s="19">
        <v>0.691706156353165</v>
      </c>
      <c r="D17" s="22"/>
      <c r="E17" s="18"/>
      <c r="F17" s="21"/>
      <c r="G17" s="18"/>
    </row>
    <row r="18" spans="1:7" ht="12">
      <c r="A18" s="11">
        <v>78.7764866202826</v>
      </c>
      <c r="B18" s="11">
        <v>1978.5781280774913</v>
      </c>
      <c r="C18" s="19">
        <v>0.6438559369460516</v>
      </c>
      <c r="D18" s="22"/>
      <c r="E18" s="18"/>
      <c r="F18" s="21"/>
      <c r="G18" s="18"/>
    </row>
    <row r="19" spans="1:7" ht="12">
      <c r="A19" s="11">
        <v>93.16182339045648</v>
      </c>
      <c r="B19" s="11">
        <v>2222.0664526964324</v>
      </c>
      <c r="C19" s="19">
        <v>0.6000280385146421</v>
      </c>
      <c r="D19" s="22"/>
      <c r="E19" s="18"/>
      <c r="F19" s="2"/>
      <c r="G19" s="18"/>
    </row>
    <row r="20" spans="1:7" ht="12">
      <c r="A20" s="11">
        <v>107.95755650371557</v>
      </c>
      <c r="B20" s="11">
        <v>2444.528423832009</v>
      </c>
      <c r="C20" s="19">
        <v>0.5599848837102384</v>
      </c>
      <c r="D20" s="22"/>
      <c r="E20" s="18"/>
      <c r="F20" s="2"/>
      <c r="G20" s="18"/>
    </row>
    <row r="21" spans="1:7" ht="12">
      <c r="A21" s="11">
        <v>123.18717251275555</v>
      </c>
      <c r="B21" s="11">
        <v>2647.2416198050023</v>
      </c>
      <c r="C21" s="19">
        <v>0.5234965084350997</v>
      </c>
      <c r="D21" s="22"/>
      <c r="E21" s="18"/>
      <c r="F21" s="2"/>
      <c r="G21" s="18"/>
    </row>
    <row r="22" spans="1:7" ht="12">
      <c r="A22" s="11">
        <v>138.87619789464566</v>
      </c>
      <c r="B22" s="11">
        <v>2831.441408220866</v>
      </c>
      <c r="C22" s="19">
        <v>0.4903405465202441</v>
      </c>
      <c r="D22" s="22"/>
      <c r="E22" s="18"/>
      <c r="F22" s="2"/>
      <c r="G22" s="18"/>
    </row>
    <row r="23" spans="1:7" ht="12">
      <c r="A23" s="11">
        <v>155.0524391620132</v>
      </c>
      <c r="B23" s="11">
        <v>2998.321036300909</v>
      </c>
      <c r="C23" s="19">
        <v>0.4603022134658364</v>
      </c>
      <c r="D23" s="22"/>
      <c r="E23" s="18"/>
      <c r="F23" s="2"/>
      <c r="G23" s="18"/>
    </row>
    <row r="24" spans="1:7" ht="12">
      <c r="A24" s="11">
        <v>171.7462589911975</v>
      </c>
      <c r="B24" s="11">
        <v>3149.0317269794223</v>
      </c>
      <c r="C24" s="19">
        <v>0.433174289143704</v>
      </c>
      <c r="D24" s="22"/>
      <c r="E24" s="18"/>
      <c r="F24" s="2"/>
      <c r="G24" s="18"/>
    </row>
    <row r="25" spans="1:7" ht="12">
      <c r="A25" s="11">
        <v>188.99089498599903</v>
      </c>
      <c r="B25" s="11">
        <v>3284.6827812624215</v>
      </c>
      <c r="C25" s="19">
        <v>0.4087570993727641</v>
      </c>
      <c r="D25" s="22"/>
      <c r="E25" s="18"/>
      <c r="F25" s="2"/>
      <c r="G25" s="18"/>
    </row>
    <row r="26" spans="1:7" ht="12">
      <c r="A26" s="11">
        <v>206.82282915962415</v>
      </c>
      <c r="B26" s="11">
        <v>3406.3416875154967</v>
      </c>
      <c r="C26" s="19">
        <v>0.3868584962472106</v>
      </c>
      <c r="D26" s="22"/>
      <c r="E26" s="18"/>
      <c r="F26" s="2"/>
      <c r="G26" s="18"/>
    </row>
    <row r="27" spans="1:7" ht="12">
      <c r="A27" s="11">
        <v>225.28221803409753</v>
      </c>
      <c r="B27" s="11">
        <v>3515.0342383197844</v>
      </c>
      <c r="C27" s="19">
        <v>0.3672938371024388</v>
      </c>
      <c r="D27" s="22"/>
      <c r="E27" s="18"/>
      <c r="F27" s="2"/>
      <c r="G27" s="18"/>
    </row>
    <row r="28" spans="1:7" ht="12">
      <c r="A28" s="11">
        <v>244.41339558304304</v>
      </c>
      <c r="B28" s="11">
        <v>3611.7446557388253</v>
      </c>
      <c r="C28" s="19">
        <v>0.34988596196701144</v>
      </c>
      <c r="D28" s="22"/>
      <c r="E28" s="18"/>
      <c r="F28" s="2"/>
      <c r="G28" s="18"/>
    </row>
    <row r="29" spans="1:7" ht="12">
      <c r="A29" s="11">
        <v>264.26546418232454</v>
      </c>
      <c r="B29" s="11">
        <v>3697.4157258670866</v>
      </c>
      <c r="C29" s="19">
        <v>0.3344651693439244</v>
      </c>
      <c r="D29" s="22"/>
      <c r="E29" s="18"/>
      <c r="F29" s="2"/>
      <c r="G29" s="18"/>
    </row>
    <row r="30" spans="1:7" ht="12">
      <c r="A30" s="11">
        <v>284.8929925220017</v>
      </c>
      <c r="B30" s="11">
        <v>3772.9489437018356</v>
      </c>
      <c r="C30" s="19">
        <v>0.32086919013366966</v>
      </c>
      <c r="D30" s="22"/>
      <c r="E30" s="18"/>
      <c r="F30" s="2"/>
      <c r="G30" s="18"/>
    </row>
    <row r="31" spans="1:7" ht="12">
      <c r="A31" s="11">
        <v>306.35684432328355</v>
      </c>
      <c r="B31" s="11">
        <v>3839.2046695138943</v>
      </c>
      <c r="C31" s="19">
        <v>0.3089431594874991</v>
      </c>
      <c r="D31" s="22"/>
      <c r="E31" s="18"/>
      <c r="F31" s="14"/>
      <c r="G31" s="18"/>
    </row>
    <row r="32" spans="1:7" ht="12">
      <c r="A32" s="11">
        <v>328.72516809007897</v>
      </c>
      <c r="B32" s="11">
        <v>3897.0022980937265</v>
      </c>
      <c r="C32" s="19">
        <v>0.2985395863431294</v>
      </c>
      <c r="D32" s="22"/>
      <c r="E32" s="18"/>
      <c r="F32" s="2"/>
      <c r="G32" s="18"/>
    </row>
    <row r="33" spans="1:7" ht="12">
      <c r="A33" s="11">
        <v>352.07458651155395</v>
      </c>
      <c r="B33" s="11">
        <v>3947.120442440516</v>
      </c>
      <c r="C33" s="19">
        <v>0.2895183203607072</v>
      </c>
      <c r="D33" s="22"/>
      <c r="E33" s="18"/>
      <c r="F33" s="2"/>
      <c r="G33" s="18"/>
    </row>
    <row r="34" spans="1:7" ht="12">
      <c r="A34" s="11">
        <v>376.4916352751626</v>
      </c>
      <c r="B34" s="11">
        <v>3990.297133733036</v>
      </c>
      <c r="C34" s="19">
        <v>0.28174651592805355</v>
      </c>
      <c r="D34" s="22"/>
      <c r="E34" s="11"/>
      <c r="G34" s="18"/>
    </row>
    <row r="35" spans="1:7" ht="12">
      <c r="A35" s="11">
        <v>402.07451599278346</v>
      </c>
      <c r="B35" s="11">
        <v>4027.2300397398367</v>
      </c>
      <c r="C35" s="19">
        <v>0.27509859284682947</v>
      </c>
      <c r="D35" s="22"/>
      <c r="E35" s="11"/>
      <c r="G35" s="18"/>
    </row>
    <row r="36" spans="1:7" ht="12">
      <c r="A36" s="11">
        <v>428.93524817953454</v>
      </c>
      <c r="B36" s="11">
        <v>4058.576704187109</v>
      </c>
      <c r="C36" s="19">
        <v>0.2694561932463205</v>
      </c>
      <c r="D36" s="22"/>
      <c r="E36" s="11"/>
      <c r="G36" s="18"/>
    </row>
    <row r="37" spans="1:7" ht="12">
      <c r="A37" s="11">
        <v>457.20233297111486</v>
      </c>
      <c r="B37" s="11">
        <v>4084.95481006871</v>
      </c>
      <c r="C37" s="19">
        <v>0.26470813418763234</v>
      </c>
      <c r="D37" s="22"/>
      <c r="E37" s="11"/>
      <c r="G37" s="18"/>
    </row>
    <row r="38" spans="1:7" ht="12">
      <c r="A38" s="11">
        <v>487.024079773241</v>
      </c>
      <c r="B38" s="11">
        <v>4106.94247045324</v>
      </c>
      <c r="C38" s="19">
        <v>0.260750355318417</v>
      </c>
      <c r="D38" s="22"/>
      <c r="E38" s="11"/>
      <c r="G38" s="18"/>
    </row>
    <row r="39" spans="1:7" ht="12">
      <c r="A39" s="11">
        <v>518.5728011610101</v>
      </c>
      <c r="B39" s="11">
        <v>4125.07855102334</v>
      </c>
      <c r="C39" s="19">
        <v>0.25748586081579905</v>
      </c>
      <c r="D39" s="22"/>
      <c r="E39" s="11"/>
      <c r="G39" s="18"/>
    </row>
    <row r="40" spans="1:7" ht="12">
      <c r="A40" s="11">
        <v>552.0501585880734</v>
      </c>
      <c r="B40" s="11">
        <v>4139.8630294616105</v>
      </c>
      <c r="C40" s="19">
        <v>0.25482465469691035</v>
      </c>
      <c r="D40" s="22"/>
      <c r="E40" s="11"/>
      <c r="G40" s="18"/>
    </row>
    <row r="41" spans="1:7" ht="12">
      <c r="A41" s="11">
        <v>587.6940533552358</v>
      </c>
      <c r="B41" s="11">
        <v>4151.757397865677</v>
      </c>
      <c r="C41" s="19">
        <v>0.2526836683841783</v>
      </c>
      <c r="D41" s="22"/>
      <c r="E41" s="11"/>
      <c r="G41" s="18"/>
    </row>
    <row r="42" spans="1:7" ht="12">
      <c r="A42" s="11">
        <v>625.7876222361897</v>
      </c>
      <c r="B42" s="11">
        <v>4161.18511574389</v>
      </c>
      <c r="C42" s="19">
        <v>0.25098667916609996</v>
      </c>
      <c r="D42" s="22"/>
      <c r="E42" s="11"/>
      <c r="G42" s="18"/>
    </row>
    <row r="43" spans="1:7" ht="12">
      <c r="A43" s="11">
        <v>666.6711448592151</v>
      </c>
      <c r="B43" s="11">
        <v>4168.532122866481</v>
      </c>
      <c r="C43" s="19">
        <v>0.24966421788403362</v>
      </c>
      <c r="D43" s="22"/>
      <c r="E43" s="11"/>
      <c r="G43" s="18"/>
    </row>
    <row r="44" spans="1:7" ht="12">
      <c r="A44" s="11">
        <v>710.7580496613791</v>
      </c>
      <c r="B44" s="11">
        <v>4174.147423448921</v>
      </c>
      <c r="C44" s="19">
        <v>0.24865346377919428</v>
      </c>
      <c r="D44" s="22"/>
      <c r="E44" s="11"/>
      <c r="G44" s="18"/>
    </row>
    <row r="45" spans="1:7" ht="12">
      <c r="A45" s="11">
        <v>758.5568008139679</v>
      </c>
      <c r="B45" s="11">
        <v>4178.34375598105</v>
      </c>
      <c r="C45" s="19">
        <v>0.247898123923411</v>
      </c>
      <c r="D45" s="22"/>
      <c r="E45" s="11"/>
      <c r="G45" s="18"/>
    </row>
    <row r="46" spans="1:7" ht="12">
      <c r="A46" s="11">
        <v>808.5568008139679</v>
      </c>
      <c r="B46" s="11">
        <v>4181.296541641644</v>
      </c>
      <c r="C46" s="19">
        <v>0.24736662250450414</v>
      </c>
      <c r="D46" s="22"/>
      <c r="E46" s="11"/>
      <c r="G46" s="18"/>
    </row>
    <row r="47" spans="1:7" ht="12">
      <c r="A47" s="11">
        <v>858.5568008139679</v>
      </c>
      <c r="B47" s="11">
        <v>4183.2639536347215</v>
      </c>
      <c r="C47" s="19">
        <v>0.24701248834575013</v>
      </c>
      <c r="D47" s="22"/>
      <c r="E47" s="11"/>
      <c r="G47" s="18"/>
    </row>
    <row r="48" spans="1:7" ht="12">
      <c r="A48" s="11">
        <v>908.5568008139679</v>
      </c>
      <c r="B48" s="11">
        <v>4184.574820861612</v>
      </c>
      <c r="C48" s="19">
        <v>0.2467765322449097</v>
      </c>
      <c r="D48" s="22"/>
      <c r="E48" s="11"/>
      <c r="G48" s="18"/>
    </row>
    <row r="49" spans="1:9" ht="12">
      <c r="A49" s="11">
        <v>958.5568008139679</v>
      </c>
      <c r="B49" s="11">
        <v>4185.448238779457</v>
      </c>
      <c r="C49" s="19">
        <v>0.2466193170196976</v>
      </c>
      <c r="D49" s="22"/>
      <c r="E49" s="11"/>
      <c r="G49" s="18"/>
      <c r="I49" s="25"/>
    </row>
    <row r="50" spans="1:7" ht="12">
      <c r="A50" s="11">
        <v>1000</v>
      </c>
      <c r="B50" s="11">
        <v>4185.946561025204</v>
      </c>
      <c r="C50" s="19">
        <v>0.24652961901546325</v>
      </c>
      <c r="D50" s="22"/>
      <c r="E50" s="11"/>
      <c r="G50" s="18"/>
    </row>
    <row r="51" spans="1:7" ht="12">
      <c r="A51" s="11"/>
      <c r="B51" s="11"/>
      <c r="C51" s="25"/>
      <c r="D51" s="22"/>
      <c r="E51" s="11"/>
      <c r="G51" s="18"/>
    </row>
    <row r="52" spans="1:7" ht="12">
      <c r="A52" s="11"/>
      <c r="B52" s="11"/>
      <c r="C52" s="25"/>
      <c r="D52" s="22"/>
      <c r="E52" s="11"/>
      <c r="G52" s="18"/>
    </row>
    <row r="53" spans="1:7" ht="12">
      <c r="A53" s="11"/>
      <c r="B53" s="11"/>
      <c r="C53" s="25"/>
      <c r="D53" s="22"/>
      <c r="E53" s="11"/>
      <c r="G53" s="18"/>
    </row>
    <row r="54" spans="1:7" ht="12">
      <c r="A54" s="11"/>
      <c r="B54" s="11"/>
      <c r="C54" s="25"/>
      <c r="D54" s="22"/>
      <c r="E54" s="11"/>
      <c r="G54" s="18"/>
    </row>
    <row r="55" spans="2:7" ht="12">
      <c r="B55" s="11"/>
      <c r="C55" s="25"/>
      <c r="D55" s="22"/>
      <c r="E55" s="11"/>
      <c r="G55" s="18"/>
    </row>
    <row r="56" spans="2:7" ht="12">
      <c r="B56" s="11"/>
      <c r="C56" s="25"/>
      <c r="D56" s="22"/>
      <c r="E56" s="11"/>
      <c r="G56" s="18"/>
    </row>
    <row r="57" spans="2:7" ht="12">
      <c r="B57" s="11"/>
      <c r="C57" s="25"/>
      <c r="D57" s="22"/>
      <c r="E57" s="11"/>
      <c r="G57" s="18"/>
    </row>
    <row r="58" spans="2:7" ht="12">
      <c r="B58" s="11"/>
      <c r="C58" s="19"/>
      <c r="D58" s="22"/>
      <c r="E58" s="11"/>
      <c r="G58" s="18"/>
    </row>
    <row r="59" spans="2:7" ht="12">
      <c r="B59" s="11"/>
      <c r="C59" s="22"/>
      <c r="D59" s="22"/>
      <c r="E59" s="11"/>
      <c r="G59" s="18"/>
    </row>
    <row r="60" spans="1:5" ht="12">
      <c r="A60" s="14"/>
      <c r="B60" s="11"/>
      <c r="C60" s="22"/>
      <c r="D60" s="22"/>
      <c r="E60" s="11"/>
    </row>
    <row r="61" spans="1:5" ht="12">
      <c r="A61" s="14"/>
      <c r="B61" s="11"/>
      <c r="C61" s="22"/>
      <c r="D61" s="22"/>
      <c r="E61" s="11"/>
    </row>
    <row r="62" spans="1:5" ht="12">
      <c r="A62" s="14"/>
      <c r="B62" s="11"/>
      <c r="C62" s="22"/>
      <c r="D62" s="22"/>
      <c r="E62" s="11"/>
    </row>
    <row r="63" spans="1:4" ht="12">
      <c r="A63" s="14"/>
      <c r="B63" s="11"/>
      <c r="C63" s="22"/>
      <c r="D63" s="22"/>
    </row>
    <row r="64" spans="1:4" ht="12">
      <c r="A64" s="14"/>
      <c r="B64" s="11"/>
      <c r="C64" s="22"/>
      <c r="D64" s="22"/>
    </row>
    <row r="65" spans="1:4" ht="12">
      <c r="A65" s="14"/>
      <c r="B65" s="11"/>
      <c r="C65" s="22"/>
      <c r="D65" s="22"/>
    </row>
    <row r="66" spans="1:4" ht="12">
      <c r="A66" s="14"/>
      <c r="B66" s="11"/>
      <c r="C66" s="22"/>
      <c r="D66" s="22"/>
    </row>
    <row r="67" spans="1:4" ht="12">
      <c r="A67" s="14"/>
      <c r="B67" s="11"/>
      <c r="C67" s="22"/>
      <c r="D67" s="22"/>
    </row>
    <row r="68" spans="1:4" ht="12">
      <c r="A68" s="14"/>
      <c r="B68" s="11"/>
      <c r="C68" s="22"/>
      <c r="D68" s="22"/>
    </row>
    <row r="69" spans="1:4" ht="12">
      <c r="A69" s="14"/>
      <c r="B69" s="11"/>
      <c r="C69" s="22"/>
      <c r="D69" s="22"/>
    </row>
    <row r="70" spans="1:4" ht="12">
      <c r="A70" s="14"/>
      <c r="B70" s="11"/>
      <c r="C70" s="22"/>
      <c r="D70" s="22"/>
    </row>
    <row r="71" spans="1:4" ht="12">
      <c r="A71" s="14"/>
      <c r="B71" s="11"/>
      <c r="C71" s="22"/>
      <c r="D71" s="22"/>
    </row>
    <row r="72" spans="1:4" ht="12">
      <c r="A72" s="14"/>
      <c r="B72" s="11"/>
      <c r="C72" s="22"/>
      <c r="D72" s="22"/>
    </row>
    <row r="73" spans="1:4" ht="12">
      <c r="A73" s="14"/>
      <c r="B73" s="11"/>
      <c r="C73" s="22"/>
      <c r="D73" s="22"/>
    </row>
    <row r="74" spans="1:4" ht="12">
      <c r="A74" s="14"/>
      <c r="B74" s="11"/>
      <c r="C74" s="22"/>
      <c r="D74" s="22"/>
    </row>
    <row r="75" spans="1:4" ht="12">
      <c r="A75" s="14"/>
      <c r="B75" s="11"/>
      <c r="C75" s="22"/>
      <c r="D75" s="22"/>
    </row>
    <row r="76" spans="1:4" ht="12">
      <c r="A76" s="14"/>
      <c r="B76" s="11"/>
      <c r="C76" s="22"/>
      <c r="D76" s="22"/>
    </row>
    <row r="77" spans="1:4" ht="12">
      <c r="A77" s="14"/>
      <c r="B77" s="11"/>
      <c r="C77" s="22"/>
      <c r="D77" s="22"/>
    </row>
    <row r="78" spans="1:4" ht="12">
      <c r="A78" s="14"/>
      <c r="B78" s="11"/>
      <c r="C78" s="22"/>
      <c r="D78" s="22"/>
    </row>
    <row r="79" spans="1:4" ht="12">
      <c r="A79" s="14"/>
      <c r="B79" s="11"/>
      <c r="C79" s="22"/>
      <c r="D79" s="22"/>
    </row>
    <row r="80" spans="1:4" ht="12">
      <c r="A80" s="14"/>
      <c r="B80" s="11"/>
      <c r="C80" s="22"/>
      <c r="D80" s="22"/>
    </row>
    <row r="81" spans="1:4" ht="12">
      <c r="A81" s="14"/>
      <c r="B81" s="11"/>
      <c r="C81" s="22"/>
      <c r="D81" s="22"/>
    </row>
    <row r="82" spans="1:4" ht="12">
      <c r="A82" s="14"/>
      <c r="B82" s="11"/>
      <c r="C82" s="22"/>
      <c r="D82" s="22"/>
    </row>
    <row r="83" spans="1:4" ht="12">
      <c r="A83" s="14"/>
      <c r="B83" s="11"/>
      <c r="C83" s="22"/>
      <c r="D83" s="22"/>
    </row>
    <row r="84" spans="1:4" ht="12">
      <c r="A84" s="14"/>
      <c r="B84" s="11"/>
      <c r="C84" s="22"/>
      <c r="D84" s="22"/>
    </row>
    <row r="85" spans="1:4" ht="12">
      <c r="A85" s="14"/>
      <c r="B85" s="11"/>
      <c r="C85" s="22"/>
      <c r="D85" s="22"/>
    </row>
    <row r="86" spans="1:4" ht="12">
      <c r="A86" s="14"/>
      <c r="B86" s="11"/>
      <c r="C86" s="22"/>
      <c r="D86" s="22"/>
    </row>
    <row r="87" spans="1:4" ht="12">
      <c r="A87" s="14"/>
      <c r="B87" s="11"/>
      <c r="C87" s="22"/>
      <c r="D87" s="22"/>
    </row>
    <row r="88" spans="1:4" ht="12">
      <c r="A88" s="14"/>
      <c r="B88" s="11"/>
      <c r="C88" s="22"/>
      <c r="D88" s="22"/>
    </row>
    <row r="89" spans="1:4" ht="12">
      <c r="A89" s="14"/>
      <c r="B89" s="11"/>
      <c r="C89" s="22"/>
      <c r="D89" s="22"/>
    </row>
    <row r="90" spans="1:4" ht="12">
      <c r="A90" s="14"/>
      <c r="B90" s="11"/>
      <c r="C90" s="22"/>
      <c r="D90" s="22"/>
    </row>
    <row r="91" spans="1:4" ht="12">
      <c r="A91" s="14"/>
      <c r="B91" s="11"/>
      <c r="C91" s="22"/>
      <c r="D91" s="22"/>
    </row>
    <row r="92" spans="1:4" ht="12">
      <c r="A92" s="14"/>
      <c r="B92" s="11"/>
      <c r="C92" s="22"/>
      <c r="D92" s="22"/>
    </row>
    <row r="93" spans="1:4" ht="12">
      <c r="A93" s="14"/>
      <c r="B93" s="11"/>
      <c r="C93" s="22"/>
      <c r="D93" s="22"/>
    </row>
    <row r="94" spans="1:4" ht="12">
      <c r="A94" s="14"/>
      <c r="B94" s="11"/>
      <c r="C94" s="22"/>
      <c r="D94" s="22"/>
    </row>
    <row r="95" spans="1:4" ht="12">
      <c r="A95" s="14"/>
      <c r="B95" s="11"/>
      <c r="C95" s="22"/>
      <c r="D95" s="22"/>
    </row>
    <row r="96" spans="1:4" ht="12">
      <c r="A96" s="14"/>
      <c r="B96" s="11"/>
      <c r="C96" s="22"/>
      <c r="D96" s="22"/>
    </row>
    <row r="97" spans="1:4" ht="12">
      <c r="A97" s="14"/>
      <c r="B97" s="11"/>
      <c r="C97" s="22"/>
      <c r="D97" s="22"/>
    </row>
    <row r="98" spans="1:4" ht="12">
      <c r="A98" s="14"/>
      <c r="B98" s="22"/>
      <c r="C98" s="22"/>
      <c r="D98" s="22"/>
    </row>
    <row r="99" spans="1:4" ht="12">
      <c r="A99" s="14"/>
      <c r="B99" s="22"/>
      <c r="C99" s="22"/>
      <c r="D99" s="22"/>
    </row>
    <row r="100" spans="1:4" ht="12">
      <c r="A100" s="14"/>
      <c r="B100" s="22"/>
      <c r="C100" s="22"/>
      <c r="D100" s="22"/>
    </row>
    <row r="101" spans="1:4" ht="12">
      <c r="A101" s="14"/>
      <c r="B101" s="22"/>
      <c r="C101" s="22"/>
      <c r="D101" s="22"/>
    </row>
    <row r="102" spans="1:4" ht="12">
      <c r="A102" s="14"/>
      <c r="B102" s="22"/>
      <c r="C102" s="22"/>
      <c r="D102" s="22"/>
    </row>
    <row r="103" spans="1:4" ht="12">
      <c r="A103" s="14"/>
      <c r="B103" s="22"/>
      <c r="C103" s="22"/>
      <c r="D103" s="22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06" spans="2:4" ht="12">
      <c r="B106" s="19"/>
      <c r="C106" s="19"/>
      <c r="D106" s="19"/>
    </row>
    <row r="107" spans="2:4" ht="12">
      <c r="B107" s="19"/>
      <c r="C107" s="19"/>
      <c r="D107" s="19"/>
    </row>
    <row r="108" spans="2:4" ht="12">
      <c r="B108" s="19"/>
      <c r="C108" s="19"/>
      <c r="D108" s="19"/>
    </row>
    <row r="109" spans="2:4" ht="12">
      <c r="B109" s="19"/>
      <c r="C109" s="19"/>
      <c r="D109" s="19"/>
    </row>
    <row r="110" spans="2:4" ht="12">
      <c r="B110" s="19"/>
      <c r="C110" s="19"/>
      <c r="D110" s="19"/>
    </row>
    <row r="111" spans="2:4" ht="12">
      <c r="B111" s="19"/>
      <c r="C111" s="19"/>
      <c r="D111" s="19"/>
    </row>
    <row r="112" spans="2:4" ht="12">
      <c r="B112" s="19"/>
      <c r="C112" s="19"/>
      <c r="D112" s="19"/>
    </row>
    <row r="113" spans="2:4" ht="12">
      <c r="B113" s="19"/>
      <c r="C113" s="19"/>
      <c r="D113" s="19"/>
    </row>
    <row r="114" spans="2:4" ht="12">
      <c r="B114" s="19"/>
      <c r="C114" s="19"/>
      <c r="D114" s="19"/>
    </row>
    <row r="115" spans="2:4" ht="12">
      <c r="B115" s="19"/>
      <c r="C115" s="19"/>
      <c r="D115" s="19"/>
    </row>
    <row r="116" spans="2:4" ht="12">
      <c r="B116" s="19"/>
      <c r="C116" s="19"/>
      <c r="D116" s="19"/>
    </row>
    <row r="117" spans="2:4" ht="12">
      <c r="B117" s="19"/>
      <c r="C117" s="19"/>
      <c r="D117" s="19"/>
    </row>
    <row r="118" spans="2:4" ht="12">
      <c r="B118" s="19"/>
      <c r="C118" s="19"/>
      <c r="D118" s="19"/>
    </row>
    <row r="119" spans="2:4" ht="12">
      <c r="B119" s="19"/>
      <c r="C119" s="19"/>
      <c r="D119" s="19"/>
    </row>
    <row r="120" spans="2:4" ht="12">
      <c r="B120" s="19"/>
      <c r="C120" s="19"/>
      <c r="D120" s="19"/>
    </row>
    <row r="121" spans="2:4" ht="12">
      <c r="B121" s="19"/>
      <c r="C121" s="19"/>
      <c r="D121" s="19"/>
    </row>
    <row r="122" spans="2:4" ht="12">
      <c r="B122" s="19"/>
      <c r="C122" s="19"/>
      <c r="D122" s="19"/>
    </row>
    <row r="123" spans="2:4" ht="12">
      <c r="B123" s="19"/>
      <c r="C123" s="19"/>
      <c r="D123" s="19"/>
    </row>
    <row r="124" spans="2:4" ht="12">
      <c r="B124" s="19"/>
      <c r="C124" s="19"/>
      <c r="D124" s="19"/>
    </row>
    <row r="125" spans="2:4" ht="12">
      <c r="B125" s="19"/>
      <c r="C125" s="19"/>
      <c r="D125" s="19"/>
    </row>
    <row r="126" spans="2:4" ht="12">
      <c r="B126" s="19"/>
      <c r="C126" s="19"/>
      <c r="D126" s="19"/>
    </row>
    <row r="127" spans="2:4" ht="12">
      <c r="B127" s="19"/>
      <c r="C127" s="19"/>
      <c r="D127" s="19"/>
    </row>
    <row r="128" spans="2:4" ht="12">
      <c r="B128" s="19"/>
      <c r="C128" s="19"/>
      <c r="D128" s="19"/>
    </row>
    <row r="129" spans="2:4" ht="12">
      <c r="B129" s="19"/>
      <c r="C129" s="19"/>
      <c r="D129" s="19"/>
    </row>
    <row r="130" spans="2:4" ht="12">
      <c r="B130" s="19"/>
      <c r="C130" s="19"/>
      <c r="D130" s="19"/>
    </row>
    <row r="131" spans="2:4" ht="12">
      <c r="B131" s="19"/>
      <c r="C131" s="19"/>
      <c r="D131" s="19"/>
    </row>
    <row r="132" spans="2:4" ht="12">
      <c r="B132" s="19"/>
      <c r="C132" s="19"/>
      <c r="D132" s="19"/>
    </row>
    <row r="133" spans="2:4" ht="12">
      <c r="B133" s="19"/>
      <c r="C133" s="19"/>
      <c r="D133" s="19"/>
    </row>
    <row r="134" spans="2:4" ht="12">
      <c r="B134" s="19"/>
      <c r="C134" s="19"/>
      <c r="D134" s="19"/>
    </row>
    <row r="135" spans="2:4" ht="12">
      <c r="B135" s="19"/>
      <c r="C135" s="19"/>
      <c r="D135" s="19"/>
    </row>
    <row r="136" spans="2:4" ht="12">
      <c r="B136" s="19"/>
      <c r="C136" s="19"/>
      <c r="D136" s="19"/>
    </row>
    <row r="137" spans="2:4" ht="12">
      <c r="B137" s="19"/>
      <c r="C137" s="19"/>
      <c r="D137" s="19"/>
    </row>
    <row r="138" spans="2:4" ht="12">
      <c r="B138" s="19"/>
      <c r="C138" s="19"/>
      <c r="D138" s="19"/>
    </row>
    <row r="139" spans="2:4" ht="12">
      <c r="B139" s="19"/>
      <c r="C139" s="19"/>
      <c r="D139" s="19"/>
    </row>
    <row r="140" spans="2:4" ht="12">
      <c r="B140" s="19"/>
      <c r="C140" s="19"/>
      <c r="D140" s="19"/>
    </row>
    <row r="141" spans="2:4" ht="12">
      <c r="B141" s="19"/>
      <c r="C141" s="19"/>
      <c r="D141" s="19"/>
    </row>
    <row r="142" spans="2:4" ht="12">
      <c r="B142" s="19"/>
      <c r="C142" s="19"/>
      <c r="D142" s="19"/>
    </row>
    <row r="143" spans="2:4" ht="12">
      <c r="B143" s="19"/>
      <c r="C143" s="19"/>
      <c r="D143" s="19"/>
    </row>
    <row r="144" spans="2:4" ht="12">
      <c r="B144" s="19"/>
      <c r="C144" s="19"/>
      <c r="D144" s="19"/>
    </row>
    <row r="145" spans="2:4" ht="12">
      <c r="B145" s="19"/>
      <c r="C145" s="19"/>
      <c r="D145" s="19"/>
    </row>
    <row r="146" spans="2:4" ht="12">
      <c r="B146" s="19"/>
      <c r="C146" s="19"/>
      <c r="D146" s="19"/>
    </row>
    <row r="147" spans="2:4" ht="12">
      <c r="B147" s="19"/>
      <c r="C147" s="19"/>
      <c r="D147" s="19"/>
    </row>
    <row r="148" spans="2:4" ht="12">
      <c r="B148" s="19"/>
      <c r="C148" s="19"/>
      <c r="D148" s="19"/>
    </row>
    <row r="149" spans="2:4" ht="12">
      <c r="B149" s="19"/>
      <c r="C149" s="19"/>
      <c r="D149" s="19"/>
    </row>
    <row r="150" spans="2:4" ht="12">
      <c r="B150" s="19"/>
      <c r="C150" s="19"/>
      <c r="D150" s="19"/>
    </row>
    <row r="151" spans="2:4" ht="12">
      <c r="B151" s="19"/>
      <c r="C151" s="19"/>
      <c r="D151" s="19"/>
    </row>
    <row r="152" spans="2:4" ht="12">
      <c r="B152" s="19"/>
      <c r="C152" s="19"/>
      <c r="D152" s="19"/>
    </row>
    <row r="153" spans="2:4" ht="12">
      <c r="B153" s="19"/>
      <c r="C153" s="19"/>
      <c r="D153" s="19"/>
    </row>
    <row r="154" spans="2:4" ht="12">
      <c r="B154" s="19"/>
      <c r="C154" s="19"/>
      <c r="D154" s="19"/>
    </row>
    <row r="155" spans="2:4" ht="12">
      <c r="B155" s="19"/>
      <c r="C155" s="19"/>
      <c r="D155" s="19"/>
    </row>
    <row r="156" spans="2:4" ht="12">
      <c r="B156" s="19"/>
      <c r="C156" s="19"/>
      <c r="D156" s="19"/>
    </row>
    <row r="157" spans="2:4" ht="12">
      <c r="B157" s="19"/>
      <c r="C157" s="19"/>
      <c r="D157" s="19"/>
    </row>
    <row r="158" spans="2:4" ht="12">
      <c r="B158" s="19"/>
      <c r="C158" s="19"/>
      <c r="D158" s="19"/>
    </row>
    <row r="159" spans="2:4" ht="12">
      <c r="B159" s="19"/>
      <c r="C159" s="19"/>
      <c r="D159" s="19"/>
    </row>
    <row r="160" spans="2:4" ht="12">
      <c r="B160" s="19"/>
      <c r="C160" s="19"/>
      <c r="D160" s="19"/>
    </row>
    <row r="161" spans="2:4" ht="12">
      <c r="B161" s="19"/>
      <c r="C161" s="19"/>
      <c r="D161" s="19"/>
    </row>
    <row r="162" spans="2:4" ht="12">
      <c r="B162" s="19"/>
      <c r="C162" s="19"/>
      <c r="D162" s="19"/>
    </row>
    <row r="163" spans="2:4" ht="12">
      <c r="B163" s="19"/>
      <c r="C163" s="19"/>
      <c r="D163" s="19"/>
    </row>
    <row r="164" spans="2:4" ht="12">
      <c r="B164" s="19"/>
      <c r="C164" s="19"/>
      <c r="D164" s="19"/>
    </row>
    <row r="165" spans="2:4" ht="12">
      <c r="B165" s="19"/>
      <c r="C165" s="19"/>
      <c r="D165" s="19"/>
    </row>
    <row r="166" spans="2:4" ht="12">
      <c r="B166" s="19"/>
      <c r="C166" s="19"/>
      <c r="D166" s="19"/>
    </row>
    <row r="167" spans="2:4" ht="12">
      <c r="B167" s="19"/>
      <c r="C167" s="19"/>
      <c r="D167" s="19"/>
    </row>
    <row r="168" spans="2:4" ht="12">
      <c r="B168" s="19"/>
      <c r="C168" s="19"/>
      <c r="D168" s="19"/>
    </row>
    <row r="169" spans="2:4" ht="12">
      <c r="B169" s="19"/>
      <c r="C169" s="19"/>
      <c r="D169" s="19"/>
    </row>
    <row r="170" spans="2:4" ht="12">
      <c r="B170" s="19"/>
      <c r="C170" s="19"/>
      <c r="D170" s="19"/>
    </row>
    <row r="171" spans="2:4" ht="12">
      <c r="B171" s="19"/>
      <c r="C171" s="19"/>
      <c r="D171" s="19"/>
    </row>
    <row r="172" spans="2:4" ht="12">
      <c r="B172" s="19"/>
      <c r="C172" s="19"/>
      <c r="D172" s="19"/>
    </row>
    <row r="173" spans="2:4" ht="12">
      <c r="B173" s="19"/>
      <c r="C173" s="19"/>
      <c r="D173" s="19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2014-11-28T00:54:21Z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